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39" documentId="13_ncr:1_{08B6D38E-FAB2-4F39-A512-F6EA206D3A27}" xr6:coauthVersionLast="47" xr6:coauthVersionMax="47" xr10:uidLastSave="{012E4F85-C43A-4BFF-8844-28E157E68AC5}"/>
  <bookViews>
    <workbookView xWindow="-120" yWindow="-120" windowWidth="29040" windowHeight="15840" activeTab="1" xr2:uid="{00000000-000D-0000-FFFF-FFFF00000000}"/>
  </bookViews>
  <sheets>
    <sheet name="入力にあたっての注意事項" sheetId="3" r:id="rId1"/>
    <sheet name="エントリーシート" sheetId="4" r:id="rId2"/>
    <sheet name="env" sheetId="2" r:id="rId3"/>
  </sheets>
  <definedNames>
    <definedName name="_xlnm._FilterDatabase" localSheetId="1" hidden="1">エントリーシート!$G$4:$J$34</definedName>
    <definedName name="課題曲">env!$B$2:$B$15</definedName>
    <definedName name="月">env!$C$2:$C$4</definedName>
    <definedName name="日">env!$D$2:$D$33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4" l="1"/>
  <c r="B4" i="4"/>
  <c r="A4" i="4"/>
  <c r="A43" i="4"/>
  <c r="B38" i="4"/>
  <c r="A38" i="4"/>
  <c r="A34" i="4"/>
  <c r="A33" i="4"/>
  <c r="B32" i="4"/>
  <c r="A32" i="4"/>
  <c r="A31" i="4"/>
  <c r="A30" i="4"/>
  <c r="A29" i="4"/>
  <c r="A28" i="4"/>
  <c r="B27" i="4"/>
  <c r="A27" i="4"/>
  <c r="B26" i="4"/>
  <c r="A26" i="4"/>
  <c r="B25" i="4"/>
  <c r="A25" i="4"/>
  <c r="A24" i="4"/>
  <c r="A23" i="4"/>
  <c r="A22" i="4"/>
  <c r="A21" i="4"/>
  <c r="B20" i="4"/>
  <c r="A20" i="4"/>
  <c r="B19" i="4"/>
  <c r="A19" i="4"/>
  <c r="B18" i="4"/>
  <c r="A18" i="4"/>
  <c r="A17" i="4"/>
  <c r="A16" i="4"/>
  <c r="A15" i="4"/>
  <c r="A14" i="4"/>
  <c r="B13" i="4"/>
  <c r="A13" i="4"/>
  <c r="B12" i="4"/>
  <c r="A12" i="4"/>
  <c r="B11" i="4"/>
  <c r="A11" i="4"/>
  <c r="A10" i="4"/>
  <c r="A9" i="4"/>
  <c r="A8" i="4"/>
  <c r="A7" i="4"/>
  <c r="A6" i="4"/>
  <c r="B5" i="4"/>
  <c r="Q40" i="4" l="1"/>
  <c r="D7" i="4"/>
  <c r="C7" i="4"/>
  <c r="A47" i="4" l="1"/>
  <c r="G4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学校の場合は、正式名称</t>
        </r>
        <r>
          <rPr>
            <sz val="9"/>
            <color indexed="81"/>
            <rFont val="ＭＳ Ｐゴシック"/>
            <family val="3"/>
            <charset val="128"/>
          </rPr>
          <t>（○○都立、○○県立から）</t>
        </r>
        <r>
          <rPr>
            <sz val="10"/>
            <color indexed="81"/>
            <rFont val="ＭＳ Ｐゴシック"/>
            <family val="3"/>
            <charset val="128"/>
          </rPr>
          <t>を入力してください。</t>
        </r>
      </text>
    </comment>
    <comment ref="S5" authorId="0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指揮者名でパソコンにない文字は代字を使用し、正しい文字をメール等でお知らせください。また、機種依存文字の使用はしないでください。「崎」の立つの字など。</t>
        </r>
      </text>
    </comment>
    <comment ref="I6" authorId="0" shapeId="0" xr:uid="{00000000-0006-0000-0100-000003000000}">
      <text>
        <r>
          <rPr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C7" authorId="0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自由曲演奏曲数判定</t>
        </r>
      </text>
    </comment>
    <comment ref="D7" authorId="0" shapeId="0" xr:uid="{00000000-0006-0000-0100-000005000000}">
      <text>
        <r>
          <rPr>
            <sz val="10"/>
            <color indexed="81"/>
            <rFont val="ＭＳ Ｐゴシック"/>
            <family val="3"/>
            <charset val="128"/>
          </rPr>
          <t>自由曲演奏曲数判定</t>
        </r>
      </text>
    </comment>
    <comment ref="I7" authorId="0" shapeId="0" xr:uid="{00000000-0006-0000-0100-000006000000}">
      <text>
        <r>
          <rPr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I9" authorId="0" shapeId="0" xr:uid="{00000000-0006-0000-0100-000007000000}">
      <text>
        <r>
          <rPr>
            <sz val="10"/>
            <color indexed="81"/>
            <rFont val="ＭＳ Ｐゴシック"/>
            <family val="3"/>
            <charset val="128"/>
          </rPr>
          <t>自由曲は正しく入力してください。楽章や組曲に分かれているものは、すべて演奏する楽章も記入してください。なお、ローマ数字は使用しないでください。また、spellingは曲のタイトルのみで、楽章のspellingは不要です。</t>
        </r>
      </text>
    </comment>
    <comment ref="I12" authorId="0" shapeId="0" xr:uid="{00000000-0006-0000-0100-000008000000}">
      <text>
        <r>
          <rPr>
            <sz val="10"/>
            <color indexed="81"/>
            <rFont val="ＭＳ Ｐゴシック"/>
            <family val="3"/>
            <charset val="128"/>
          </rPr>
          <t>外国人の場合は、「ドビュッシー」のように入力してください。「Ｃ.ドビュッシー」のように、Ｃと入れたりする必要はありません。</t>
        </r>
      </text>
    </comment>
    <comment ref="S12" authorId="0" shapeId="0" xr:uid="{00000000-0006-0000-0100-000009000000}">
      <text>
        <r>
          <rPr>
            <sz val="10"/>
            <color indexed="81"/>
            <rFont val="ＭＳ Ｐゴシック"/>
            <family val="3"/>
            <charset val="128"/>
          </rPr>
          <t>編曲者も作曲者と同様です</t>
        </r>
      </text>
    </comment>
    <comment ref="I13" authorId="0" shapeId="0" xr:uid="{00000000-0006-0000-0100-00000A000000}">
      <text>
        <r>
          <rPr>
            <sz val="10"/>
            <color indexed="81"/>
            <rFont val="ＭＳ Ｐゴシック"/>
            <family val="3"/>
            <charset val="128"/>
          </rPr>
          <t>Spellingは外国人のみ入力してください。その場合、必ずフルネームで入力してください。Claude Debussyのように。</t>
        </r>
      </text>
    </comment>
    <comment ref="I14" authorId="0" shapeId="0" xr:uid="{00000000-0006-0000-0100-00000B000000}">
      <text>
        <r>
          <rPr>
            <sz val="10"/>
            <color indexed="81"/>
            <rFont val="ＭＳ Ｐゴシック"/>
            <family val="3"/>
            <charset val="128"/>
          </rPr>
          <t>未出版であれば「未出版」と記入してください。</t>
        </r>
      </text>
    </comment>
    <comment ref="I16" authorId="0" shapeId="0" xr:uid="{00000000-0006-0000-0100-00000C000000}">
      <text>
        <r>
          <rPr>
            <sz val="10"/>
            <color indexed="81"/>
            <rFont val="ＭＳ Ｐゴシック"/>
            <family val="3"/>
            <charset val="128"/>
          </rPr>
          <t>自由曲は正しく入力してください。楽章や組曲に分かれているものは、すべて演奏する楽章も記入してください。なお、ローマ数字は使用しないでください。また、spellingは曲のタイトルのみで、楽章のspellingは不要です。</t>
        </r>
      </text>
    </comment>
    <comment ref="I19" authorId="0" shapeId="0" xr:uid="{00000000-0006-0000-0100-00000D000000}">
      <text>
        <r>
          <rPr>
            <sz val="10"/>
            <color indexed="81"/>
            <rFont val="ＭＳ Ｐゴシック"/>
            <family val="3"/>
            <charset val="128"/>
          </rPr>
          <t>外国人の場合は、「ドビュッシー」のように入力してください。「Ｃ.ドビュッシー」のように、Ｃと入れたりする必要はありません。</t>
        </r>
      </text>
    </comment>
    <comment ref="S19" authorId="0" shapeId="0" xr:uid="{00000000-0006-0000-0100-00000E000000}">
      <text>
        <r>
          <rPr>
            <sz val="10"/>
            <color indexed="81"/>
            <rFont val="ＭＳ Ｐゴシック"/>
            <family val="3"/>
            <charset val="128"/>
          </rPr>
          <t>編曲者も作曲者と同様です</t>
        </r>
      </text>
    </comment>
    <comment ref="I20" authorId="0" shapeId="0" xr:uid="{00000000-0006-0000-0100-00000F000000}">
      <text>
        <r>
          <rPr>
            <sz val="10"/>
            <color indexed="81"/>
            <rFont val="ＭＳ Ｐゴシック"/>
            <family val="3"/>
            <charset val="128"/>
          </rPr>
          <t>Spellingは外国人のみ入力してください。その場合、必ずフルネームで入力してください。Claude Debussyのように。</t>
        </r>
      </text>
    </comment>
    <comment ref="I21" authorId="0" shapeId="0" xr:uid="{00000000-0006-0000-0100-000010000000}">
      <text>
        <r>
          <rPr>
            <sz val="10"/>
            <color indexed="81"/>
            <rFont val="ＭＳ Ｐゴシック"/>
            <family val="3"/>
            <charset val="128"/>
          </rPr>
          <t>未出版であれば「未出版」と記入してください。</t>
        </r>
      </text>
    </comment>
    <comment ref="I23" authorId="0" shapeId="0" xr:uid="{00000000-0006-0000-0100-000011000000}">
      <text>
        <r>
          <rPr>
            <sz val="10"/>
            <color indexed="81"/>
            <rFont val="ＭＳ Ｐゴシック"/>
            <family val="3"/>
            <charset val="128"/>
          </rPr>
          <t>自由曲は正しく入力してください。楽章や組曲に分かれているものは、すべて演奏する楽章も記入してください。なお、ローマ数字は使用しないでください。また、spellingは曲のタイトルのみで、楽章のspellingは不要です。</t>
        </r>
      </text>
    </comment>
    <comment ref="I26" authorId="0" shapeId="0" xr:uid="{00000000-0006-0000-0100-000012000000}">
      <text>
        <r>
          <rPr>
            <sz val="10"/>
            <color indexed="81"/>
            <rFont val="ＭＳ Ｐゴシック"/>
            <family val="3"/>
            <charset val="128"/>
          </rPr>
          <t>外国人の場合は、「ドビュッシー」のように入力してください。「Ｃ.ドビュッシー」のように、Ｃと入れたりする必要はありません。</t>
        </r>
      </text>
    </comment>
    <comment ref="S26" authorId="0" shapeId="0" xr:uid="{00000000-0006-0000-0100-000013000000}">
      <text>
        <r>
          <rPr>
            <sz val="10"/>
            <color indexed="81"/>
            <rFont val="ＭＳ Ｐゴシック"/>
            <family val="3"/>
            <charset val="128"/>
          </rPr>
          <t>編曲者も作曲者と同様です</t>
        </r>
      </text>
    </comment>
    <comment ref="I27" authorId="0" shapeId="0" xr:uid="{00000000-0006-0000-0100-000014000000}">
      <text>
        <r>
          <rPr>
            <sz val="10"/>
            <color indexed="81"/>
            <rFont val="ＭＳ Ｐゴシック"/>
            <family val="3"/>
            <charset val="128"/>
          </rPr>
          <t>Spellingは外国人のみ入力してください。その場合、必ずフルネームで入力してください。Claude Debussyのように。</t>
        </r>
      </text>
    </comment>
    <comment ref="I28" authorId="0" shapeId="0" xr:uid="{00000000-0006-0000-0100-000015000000}">
      <text>
        <r>
          <rPr>
            <sz val="10"/>
            <color indexed="81"/>
            <rFont val="ＭＳ Ｐゴシック"/>
            <family val="3"/>
            <charset val="128"/>
          </rPr>
          <t>未出版であれば「未出版」と記入してください。</t>
        </r>
      </text>
    </comment>
    <comment ref="J30" authorId="0" shapeId="0" xr:uid="{00000000-0006-0000-0100-000016000000}">
      <text>
        <r>
          <rPr>
            <sz val="10"/>
            <color indexed="81"/>
            <rFont val="ＭＳ Ｐゴシック"/>
            <family val="3"/>
            <charset val="128"/>
          </rPr>
          <t>ハイフン(-)をいれずに、
半角で入力してください
(例)3330012</t>
        </r>
      </text>
    </comment>
    <comment ref="K33" authorId="0" shapeId="0" xr:uid="{00000000-0006-0000-0100-000017000000}">
      <text>
        <r>
          <rPr>
            <sz val="10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K34" authorId="0" shapeId="0" xr:uid="{00000000-0006-0000-0100-000018000000}">
      <text>
        <r>
          <rPr>
            <sz val="10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L38" authorId="0" shapeId="0" xr:uid="{00000000-0006-0000-0100-000019000000}">
      <text>
        <r>
          <rPr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N38" authorId="0" shapeId="0" xr:uid="{00000000-0006-0000-0100-00001A000000}">
      <text>
        <r>
          <rPr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Q42" authorId="0" shapeId="0" xr:uid="{00000000-0006-0000-0100-00001B000000}">
      <text>
        <r>
          <rPr>
            <sz val="10"/>
            <color indexed="81"/>
            <rFont val="ＭＳ Ｐゴシック"/>
            <family val="3"/>
            <charset val="128"/>
          </rPr>
          <t>代表者の氏名を入力してください</t>
        </r>
      </text>
    </comment>
  </commentList>
</comments>
</file>

<file path=xl/sharedStrings.xml><?xml version="1.0" encoding="utf-8"?>
<sst xmlns="http://schemas.openxmlformats.org/spreadsheetml/2006/main" count="72" uniqueCount="48">
  <si>
    <t>日</t>
    <rPh sb="0" eb="1">
      <t>ひ</t>
    </rPh>
    <phoneticPr fontId="5" type="Hiragana" alignment="center"/>
  </si>
  <si>
    <t>ふりがな</t>
    <phoneticPr fontId="5" type="Hiragana" alignment="center"/>
  </si>
  <si>
    <t>指揮者</t>
    <rPh sb="0" eb="3">
      <t>しきしゃ</t>
    </rPh>
    <phoneticPr fontId="5" type="Hiragana" alignment="center"/>
  </si>
  <si>
    <t>課題曲</t>
    <rPh sb="0" eb="3">
      <t>カダイキョク</t>
    </rPh>
    <phoneticPr fontId="5"/>
  </si>
  <si>
    <t>作曲者</t>
    <rPh sb="0" eb="3">
      <t>サッキョクシャ</t>
    </rPh>
    <phoneticPr fontId="5"/>
  </si>
  <si>
    <t>ふりがな</t>
    <phoneticPr fontId="5"/>
  </si>
  <si>
    <t>曲名</t>
    <rPh sb="0" eb="1">
      <t>きょく</t>
    </rPh>
    <rPh sb="1" eb="2">
      <t>めい</t>
    </rPh>
    <phoneticPr fontId="5" type="Hiragana" alignment="center"/>
  </si>
  <si>
    <t>Spelling</t>
    <phoneticPr fontId="5" type="Hiragana" alignment="center"/>
  </si>
  <si>
    <t>編曲者</t>
    <rPh sb="0" eb="2">
      <t>ヘンキョク</t>
    </rPh>
    <rPh sb="2" eb="3">
      <t>シャ</t>
    </rPh>
    <phoneticPr fontId="5"/>
  </si>
  <si>
    <t>出版社</t>
    <rPh sb="0" eb="3">
      <t>しゅっぱんしゃ</t>
    </rPh>
    <phoneticPr fontId="5" type="Hiragana" alignment="center"/>
  </si>
  <si>
    <t>出演人数</t>
    <rPh sb="0" eb="2">
      <t>シュツエン</t>
    </rPh>
    <rPh sb="2" eb="4">
      <t>ニンズウ</t>
    </rPh>
    <phoneticPr fontId="5"/>
  </si>
  <si>
    <t>〒(</t>
    <phoneticPr fontId="5" type="Hiragana" alignment="center"/>
  </si>
  <si>
    <t>)</t>
    <phoneticPr fontId="5" type="Hiragana" alignment="center"/>
  </si>
  <si>
    <t>連絡先</t>
    <rPh sb="0" eb="3">
      <t>レンラクサキ</t>
    </rPh>
    <phoneticPr fontId="5"/>
  </si>
  <si>
    <t>氏　　　名</t>
    <rPh sb="0" eb="1">
      <t>シ</t>
    </rPh>
    <rPh sb="4" eb="5">
      <t>メイ</t>
    </rPh>
    <phoneticPr fontId="5"/>
  </si>
  <si>
    <t>携帯電話</t>
    <rPh sb="0" eb="2">
      <t>ケイタイ</t>
    </rPh>
    <rPh sb="2" eb="4">
      <t>デンワ</t>
    </rPh>
    <phoneticPr fontId="5"/>
  </si>
  <si>
    <t>月</t>
    <rPh sb="0" eb="1">
      <t>がつ</t>
    </rPh>
    <phoneticPr fontId="5" type="Hiragana" alignment="center"/>
  </si>
  <si>
    <t>団体名</t>
    <rPh sb="0" eb="2">
      <t>ダンタイ</t>
    </rPh>
    <rPh sb="2" eb="3">
      <t>メイ</t>
    </rPh>
    <phoneticPr fontId="5"/>
  </si>
  <si>
    <t>団体名</t>
    <rPh sb="0" eb="2">
      <t>だんたい</t>
    </rPh>
    <rPh sb="2" eb="3">
      <t>めい</t>
    </rPh>
    <phoneticPr fontId="5" type="Hiragana" alignment="center"/>
  </si>
  <si>
    <t>課題曲</t>
    <rPh sb="0" eb="3">
      <t>カダイキョク</t>
    </rPh>
    <phoneticPr fontId="2"/>
  </si>
  <si>
    <t>団体所在地</t>
    <rPh sb="0" eb="2">
      <t>ダンタイ</t>
    </rPh>
    <rPh sb="2" eb="5">
      <t>ショザイチ</t>
    </rPh>
    <phoneticPr fontId="5"/>
  </si>
  <si>
    <t>電話</t>
    <rPh sb="0" eb="2">
      <t>デンワ</t>
    </rPh>
    <phoneticPr fontId="5"/>
  </si>
  <si>
    <t>月</t>
    <rPh sb="0" eb="1">
      <t>ツキ</t>
    </rPh>
    <phoneticPr fontId="2"/>
  </si>
  <si>
    <t>日</t>
    <rPh sb="0" eb="1">
      <t>ニチ</t>
    </rPh>
    <phoneticPr fontId="2"/>
  </si>
  <si>
    <t>自由曲1</t>
    <rPh sb="0" eb="3">
      <t>ジユウキョク</t>
    </rPh>
    <phoneticPr fontId="5"/>
  </si>
  <si>
    <t>自由曲2</t>
    <rPh sb="0" eb="3">
      <t>ジユウキョク</t>
    </rPh>
    <phoneticPr fontId="5"/>
  </si>
  <si>
    <t>演奏する自由曲数</t>
    <rPh sb="0" eb="2">
      <t>エンソウ</t>
    </rPh>
    <rPh sb="4" eb="7">
      <t>ジユウキョク</t>
    </rPh>
    <rPh sb="7" eb="8">
      <t>スウ</t>
    </rPh>
    <phoneticPr fontId="5"/>
  </si>
  <si>
    <t>代表者氏名</t>
    <rPh sb="0" eb="3">
      <t>ダイヒョウシャ</t>
    </rPh>
    <rPh sb="3" eb="5">
      <t>シメイ</t>
    </rPh>
    <phoneticPr fontId="5"/>
  </si>
  <si>
    <t>自由曲3</t>
    <rPh sb="0" eb="3">
      <t>ジユウキョク</t>
    </rPh>
    <phoneticPr fontId="5"/>
  </si>
  <si>
    <t>※入力カ所は46</t>
    <rPh sb="1" eb="3">
      <t>ニュウリョク</t>
    </rPh>
    <rPh sb="4" eb="5">
      <t>ショ</t>
    </rPh>
    <phoneticPr fontId="5"/>
  </si>
  <si>
    <t>ふりがな</t>
    <phoneticPr fontId="5" type="Hiragana" alignment="center"/>
  </si>
  <si>
    <t>開催要項を遵守し、コンテストへの参加を申し込みます。</t>
    <rPh sb="0" eb="2">
      <t>カイサイ</t>
    </rPh>
    <rPh sb="2" eb="4">
      <t>ヨウコウ</t>
    </rPh>
    <rPh sb="5" eb="7">
      <t>ジュンシュ</t>
    </rPh>
    <rPh sb="16" eb="18">
      <t>サンカ</t>
    </rPh>
    <rPh sb="19" eb="20">
      <t>モウ</t>
    </rPh>
    <rPh sb="21" eb="22">
      <t>コ</t>
    </rPh>
    <phoneticPr fontId="5"/>
  </si>
  <si>
    <t>SJ&amp;P_17　“Quiet Zone”</t>
    <phoneticPr fontId="2"/>
  </si>
  <si>
    <t>メールアドレス</t>
    <phoneticPr fontId="5"/>
  </si>
  <si>
    <t>第14回シンフォニックジャズ＆ポップスコンテスト エントリーシート</t>
    <rPh sb="0" eb="1">
      <t>ダイ</t>
    </rPh>
    <rPh sb="3" eb="4">
      <t>カイ</t>
    </rPh>
    <phoneticPr fontId="5"/>
  </si>
  <si>
    <t>令和７年</t>
    <rPh sb="0" eb="1">
      <t>れい</t>
    </rPh>
    <rPh sb="1" eb="2">
      <t>わ</t>
    </rPh>
    <rPh sb="3" eb="4">
      <t>ねん</t>
    </rPh>
    <phoneticPr fontId="5" type="Hiragana" alignment="center"/>
  </si>
  <si>
    <t>サニーサイド・プロムナード</t>
  </si>
  <si>
    <t>Blue Moon</t>
  </si>
  <si>
    <t>Save that honest Rabbit</t>
  </si>
  <si>
    <t>Breezin'</t>
  </si>
  <si>
    <t>SJ&amp;P_15</t>
  </si>
  <si>
    <t>Lazuli Cherenkov for Wind Orchestra</t>
  </si>
  <si>
    <t xml:space="preserve">Catch That Sly Rabbit </t>
  </si>
  <si>
    <t>Waltz for Gil Evans（小編成）</t>
  </si>
  <si>
    <t>Waltz for Gil Evans（大編成）</t>
  </si>
  <si>
    <t xml:space="preserve">TIME TO FLY </t>
  </si>
  <si>
    <t>Fly Over The Sky</t>
  </si>
  <si>
    <t xml:space="preserve">Translucent Blue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</si>
</sst>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[&lt;=999]000;[&lt;=9999]000\-00;000\-0000"/>
    <numFmt numFmtId="178" formatCode="##\ &quot;名&quot;"/>
    <numFmt numFmtId="179" formatCode="##\ &quot;曲&quot;"/>
  </numFmts>
  <fonts count="34" x14ac:knownFonts="1"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aj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6"/>
      <color theme="1"/>
      <name val="Times New Roman"/>
      <family val="1"/>
    </font>
    <font>
      <sz val="11"/>
      <color theme="1"/>
      <name val="Arial Unicode MS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Arial Unicode MS"/>
      <family val="3"/>
      <charset val="128"/>
    </font>
    <font>
      <u/>
      <sz val="11"/>
      <color theme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6" fillId="0" borderId="36" xfId="0" applyFont="1" applyBorder="1" applyAlignment="1">
      <alignment horizontal="right" vertical="center"/>
    </xf>
    <xf numFmtId="0" fontId="6" fillId="0" borderId="36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26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49" fontId="33" fillId="0" borderId="47" xfId="1" applyNumberFormat="1" applyFill="1" applyBorder="1" applyAlignment="1" applyProtection="1">
      <alignment horizontal="left" vertical="center" indent="1"/>
      <protection locked="0"/>
    </xf>
    <xf numFmtId="49" fontId="32" fillId="0" borderId="48" xfId="0" applyNumberFormat="1" applyFont="1" applyBorder="1" applyAlignment="1" applyProtection="1">
      <alignment horizontal="left" vertical="center" indent="1"/>
      <protection locked="0"/>
    </xf>
    <xf numFmtId="49" fontId="32" fillId="0" borderId="54" xfId="0" applyNumberFormat="1" applyFont="1" applyBorder="1" applyAlignment="1" applyProtection="1">
      <alignment horizontal="left" vertical="center" indent="1"/>
      <protection locked="0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49" fontId="32" fillId="0" borderId="39" xfId="0" applyNumberFormat="1" applyFont="1" applyBorder="1" applyAlignment="1" applyProtection="1">
      <alignment horizontal="left" vertical="center" indent="1" shrinkToFit="1"/>
      <protection locked="0"/>
    </xf>
    <xf numFmtId="49" fontId="32" fillId="0" borderId="41" xfId="0" applyNumberFormat="1" applyFont="1" applyBorder="1" applyAlignment="1" applyProtection="1">
      <alignment horizontal="left" vertical="center" indent="1" shrinkToFit="1"/>
      <protection locked="0"/>
    </xf>
    <xf numFmtId="176" fontId="9" fillId="0" borderId="35" xfId="0" applyNumberFormat="1" applyFont="1" applyBorder="1" applyAlignment="1">
      <alignment horizontal="center" vertical="center" shrinkToFit="1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26" fillId="0" borderId="24" xfId="0" applyFont="1" applyBorder="1" applyAlignment="1" applyProtection="1">
      <alignment horizontal="left" vertical="center" indent="1" shrinkToFit="1"/>
      <protection locked="0"/>
    </xf>
    <xf numFmtId="0" fontId="13" fillId="0" borderId="25" xfId="0" applyFont="1" applyBorder="1" applyAlignment="1" applyProtection="1">
      <alignment horizontal="left" vertical="center" indent="1" shrinkToFit="1"/>
      <protection locked="0"/>
    </xf>
    <xf numFmtId="0" fontId="13" fillId="0" borderId="26" xfId="0" applyFont="1" applyBorder="1" applyAlignment="1" applyProtection="1">
      <alignment horizontal="left" vertical="center" indent="1" shrinkToFit="1"/>
      <protection locked="0"/>
    </xf>
    <xf numFmtId="0" fontId="12" fillId="0" borderId="2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6" fillId="0" borderId="47" xfId="0" applyFont="1" applyBorder="1" applyAlignment="1" applyProtection="1">
      <alignment horizontal="left" vertical="center" indent="1" shrinkToFit="1"/>
      <protection locked="0"/>
    </xf>
    <xf numFmtId="0" fontId="13" fillId="0" borderId="48" xfId="0" applyFont="1" applyBorder="1" applyAlignment="1" applyProtection="1">
      <alignment horizontal="left" vertical="center" indent="1" shrinkToFit="1"/>
      <protection locked="0"/>
    </xf>
    <xf numFmtId="0" fontId="13" fillId="0" borderId="49" xfId="0" applyFont="1" applyBorder="1" applyAlignment="1" applyProtection="1">
      <alignment horizontal="left" vertical="center" indent="1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8" fontId="27" fillId="0" borderId="5" xfId="0" applyNumberFormat="1" applyFont="1" applyBorder="1" applyAlignment="1" applyProtection="1">
      <alignment horizontal="center" vertical="center"/>
      <protection locked="0"/>
    </xf>
    <xf numFmtId="178" fontId="27" fillId="0" borderId="6" xfId="0" applyNumberFormat="1" applyFont="1" applyBorder="1" applyAlignment="1" applyProtection="1">
      <alignment horizontal="center" vertical="center"/>
      <protection locked="0"/>
    </xf>
    <xf numFmtId="178" fontId="27" fillId="0" borderId="4" xfId="0" applyNumberFormat="1" applyFont="1" applyBorder="1" applyAlignment="1" applyProtection="1">
      <alignment horizontal="center" vertical="center"/>
      <protection locked="0"/>
    </xf>
    <xf numFmtId="176" fontId="19" fillId="0" borderId="44" xfId="0" applyNumberFormat="1" applyFont="1" applyBorder="1" applyAlignment="1">
      <alignment horizontal="center" vertical="center"/>
    </xf>
    <xf numFmtId="176" fontId="19" fillId="0" borderId="45" xfId="0" applyNumberFormat="1" applyFont="1" applyBorder="1" applyAlignment="1">
      <alignment horizontal="center" vertical="center"/>
    </xf>
    <xf numFmtId="176" fontId="19" fillId="0" borderId="46" xfId="0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177" fontId="9" fillId="0" borderId="36" xfId="0" applyNumberFormat="1" applyFont="1" applyBorder="1" applyAlignment="1" applyProtection="1">
      <alignment horizontal="center" vertical="center"/>
      <protection locked="0"/>
    </xf>
    <xf numFmtId="49" fontId="15" fillId="0" borderId="36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20" fillId="0" borderId="28" xfId="0" applyFont="1" applyBorder="1" applyAlignment="1" applyProtection="1">
      <alignment horizontal="left" vertical="center" indent="1" shrinkToFit="1"/>
      <protection locked="0"/>
    </xf>
    <xf numFmtId="0" fontId="20" fillId="0" borderId="29" xfId="0" applyFont="1" applyBorder="1" applyAlignment="1" applyProtection="1">
      <alignment horizontal="left" vertical="center" indent="1" shrinkToFit="1"/>
      <protection locked="0"/>
    </xf>
    <xf numFmtId="0" fontId="20" fillId="0" borderId="30" xfId="0" applyFont="1" applyBorder="1" applyAlignment="1" applyProtection="1">
      <alignment horizontal="left" vertical="center" indent="1" shrinkToFit="1"/>
      <protection locked="0"/>
    </xf>
    <xf numFmtId="0" fontId="16" fillId="0" borderId="20" xfId="0" applyFont="1" applyBorder="1" applyAlignment="1">
      <alignment horizontal="center" vertical="center"/>
    </xf>
    <xf numFmtId="0" fontId="20" fillId="0" borderId="38" xfId="0" applyFont="1" applyBorder="1" applyAlignment="1" applyProtection="1">
      <alignment horizontal="left" vertical="center" indent="1" shrinkToFit="1"/>
      <protection locked="0"/>
    </xf>
    <xf numFmtId="0" fontId="20" fillId="0" borderId="39" xfId="0" applyFont="1" applyBorder="1" applyAlignment="1" applyProtection="1">
      <alignment horizontal="left" vertical="center" indent="1" shrinkToFit="1"/>
      <protection locked="0"/>
    </xf>
    <xf numFmtId="0" fontId="20" fillId="0" borderId="40" xfId="0" applyFont="1" applyBorder="1" applyAlignment="1" applyProtection="1">
      <alignment horizontal="left" vertical="center" indent="1" shrinkToFit="1"/>
      <protection locked="0"/>
    </xf>
    <xf numFmtId="49" fontId="32" fillId="0" borderId="38" xfId="0" applyNumberFormat="1" applyFont="1" applyBorder="1" applyAlignment="1" applyProtection="1">
      <alignment horizontal="left" vertical="center" indent="1"/>
      <protection locked="0"/>
    </xf>
    <xf numFmtId="49" fontId="32" fillId="0" borderId="39" xfId="0" applyNumberFormat="1" applyFont="1" applyBorder="1" applyAlignment="1" applyProtection="1">
      <alignment horizontal="left" vertical="center" indent="1"/>
      <protection locked="0"/>
    </xf>
    <xf numFmtId="49" fontId="32" fillId="0" borderId="40" xfId="0" applyNumberFormat="1" applyFont="1" applyBorder="1" applyAlignment="1" applyProtection="1">
      <alignment horizontal="left" vertical="center" indent="1"/>
      <protection locked="0"/>
    </xf>
    <xf numFmtId="0" fontId="18" fillId="0" borderId="28" xfId="0" applyFont="1" applyBorder="1" applyAlignment="1" applyProtection="1">
      <alignment horizontal="left" vertical="center" indent="1" shrinkToFit="1"/>
      <protection locked="0"/>
    </xf>
    <xf numFmtId="0" fontId="18" fillId="0" borderId="29" xfId="0" applyFont="1" applyBorder="1" applyAlignment="1" applyProtection="1">
      <alignment horizontal="left" vertical="center" indent="1" shrinkToFit="1"/>
      <protection locked="0"/>
    </xf>
    <xf numFmtId="0" fontId="18" fillId="0" borderId="34" xfId="0" applyFont="1" applyBorder="1" applyAlignment="1" applyProtection="1">
      <alignment horizontal="left" vertical="center" indent="1" shrinkToFit="1"/>
      <protection locked="0"/>
    </xf>
    <xf numFmtId="0" fontId="12" fillId="0" borderId="43" xfId="0" applyFont="1" applyBorder="1" applyAlignment="1">
      <alignment horizontal="center" vertical="center"/>
    </xf>
    <xf numFmtId="0" fontId="18" fillId="0" borderId="30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/>
      <protection locked="0"/>
    </xf>
    <xf numFmtId="0" fontId="9" fillId="0" borderId="10" xfId="0" applyFont="1" applyBorder="1" applyAlignment="1" applyProtection="1">
      <alignment horizontal="left" vertical="center" indent="1"/>
      <protection locked="0"/>
    </xf>
    <xf numFmtId="0" fontId="9" fillId="0" borderId="11" xfId="0" applyFont="1" applyBorder="1" applyAlignment="1" applyProtection="1">
      <alignment horizontal="left" vertical="center" indent="1"/>
      <protection locked="0"/>
    </xf>
    <xf numFmtId="0" fontId="30" fillId="0" borderId="28" xfId="0" applyFont="1" applyBorder="1" applyAlignment="1" applyProtection="1">
      <alignment horizontal="left" vertical="center" indent="1" shrinkToFit="1"/>
      <protection locked="0"/>
    </xf>
    <xf numFmtId="0" fontId="9" fillId="0" borderId="31" xfId="0" applyFont="1" applyBorder="1" applyAlignment="1" applyProtection="1">
      <alignment horizontal="left" vertical="center" indent="1"/>
      <protection locked="0"/>
    </xf>
    <xf numFmtId="0" fontId="8" fillId="0" borderId="31" xfId="0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left" vertical="center" indent="1"/>
      <protection locked="0"/>
    </xf>
    <xf numFmtId="0" fontId="13" fillId="0" borderId="33" xfId="0" applyFont="1" applyBorder="1" applyAlignment="1" applyProtection="1">
      <alignment horizontal="left" vertical="center" indent="1" shrinkToFit="1"/>
      <protection locked="0"/>
    </xf>
    <xf numFmtId="0" fontId="12" fillId="0" borderId="23" xfId="0" applyFont="1" applyBorder="1" applyAlignment="1">
      <alignment horizontal="center" vertical="center"/>
    </xf>
    <xf numFmtId="0" fontId="31" fillId="0" borderId="47" xfId="0" applyFont="1" applyBorder="1" applyAlignment="1" applyProtection="1">
      <alignment horizontal="left" vertical="center" indent="1" shrinkToFit="1"/>
      <protection locked="0"/>
    </xf>
    <xf numFmtId="0" fontId="31" fillId="0" borderId="48" xfId="0" applyFont="1" applyBorder="1" applyAlignment="1" applyProtection="1">
      <alignment horizontal="left" vertical="center" indent="1" shrinkToFit="1"/>
      <protection locked="0"/>
    </xf>
    <xf numFmtId="0" fontId="31" fillId="0" borderId="49" xfId="0" applyFont="1" applyBorder="1" applyAlignment="1" applyProtection="1">
      <alignment horizontal="left" vertical="center" indent="1" shrinkToFit="1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42" xfId="0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left" vertical="center" indent="1" shrinkToFit="1"/>
      <protection locked="0"/>
    </xf>
    <xf numFmtId="0" fontId="31" fillId="0" borderId="25" xfId="0" applyFont="1" applyBorder="1" applyAlignment="1" applyProtection="1">
      <alignment horizontal="left" vertical="center" indent="1" shrinkToFit="1"/>
      <protection locked="0"/>
    </xf>
    <xf numFmtId="0" fontId="31" fillId="0" borderId="26" xfId="0" applyFont="1" applyBorder="1" applyAlignment="1" applyProtection="1">
      <alignment horizontal="left" vertical="center" indent="1" shrinkToFit="1"/>
      <protection locked="0"/>
    </xf>
    <xf numFmtId="0" fontId="31" fillId="0" borderId="33" xfId="0" applyFont="1" applyBorder="1" applyAlignment="1" applyProtection="1">
      <alignment horizontal="left" vertical="center" indent="1" shrinkToFit="1"/>
      <protection locked="0"/>
    </xf>
    <xf numFmtId="0" fontId="29" fillId="0" borderId="3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6" fillId="0" borderId="14" xfId="0" applyFont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 applyProtection="1">
      <alignment horizontal="center" vertical="center" shrinkToFit="1"/>
      <protection locked="0"/>
    </xf>
    <xf numFmtId="0" fontId="26" fillId="0" borderId="16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179" fontId="27" fillId="0" borderId="5" xfId="0" applyNumberFormat="1" applyFont="1" applyBorder="1" applyAlignment="1" applyProtection="1">
      <alignment horizontal="center" vertical="center"/>
      <protection locked="0"/>
    </xf>
    <xf numFmtId="179" fontId="27" fillId="0" borderId="4" xfId="0" applyNumberFormat="1" applyFont="1" applyBorder="1" applyAlignment="1" applyProtection="1">
      <alignment horizontal="center" vertical="center"/>
      <protection locked="0"/>
    </xf>
    <xf numFmtId="179" fontId="27" fillId="0" borderId="45" xfId="0" applyNumberFormat="1" applyFont="1" applyBorder="1" applyAlignment="1" applyProtection="1">
      <alignment horizontal="center" vertical="center"/>
      <protection locked="0"/>
    </xf>
    <xf numFmtId="179" fontId="27" fillId="0" borderId="46" xfId="0" applyNumberFormat="1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12</xdr:col>
      <xdr:colOff>19050</xdr:colOff>
      <xdr:row>10</xdr:row>
      <xdr:rowOff>152400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" y="114300"/>
          <a:ext cx="8134350" cy="17526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"</a:t>
          </a:r>
          <a:r>
            <a:rPr kumimoji="1" lang="ja-JP" altLang="en-US" sz="1400"/>
            <a:t>シート名：エントリーシート</a:t>
          </a:r>
          <a:r>
            <a:rPr kumimoji="1" lang="en-US" altLang="ja-JP" sz="1400"/>
            <a:t>"</a:t>
          </a:r>
          <a:r>
            <a:rPr kumimoji="1" lang="ja-JP" altLang="en-US" sz="1400"/>
            <a:t>に必要事項を記入して下記のアドレスへ送信してください。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入力</a:t>
          </a:r>
          <a:r>
            <a:rPr kumimoji="1" lang="en-US" altLang="ja-JP" sz="1400"/>
            <a:t>/</a:t>
          </a:r>
          <a:r>
            <a:rPr kumimoji="1" lang="ja-JP" altLang="en-US" sz="1400"/>
            <a:t>選択が必要な項目は、セルに色がついていますので、記入漏れの無いようにしてください。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en-US" altLang="ja-JP" sz="1400"/>
            <a:t>h.koshikawa1201@s3.dion.ne.jp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T11" sqref="T1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69"/>
  <sheetViews>
    <sheetView tabSelected="1" topLeftCell="F1" zoomScaleNormal="100" workbookViewId="0">
      <selection activeCell="I4" sqref="I4:P4"/>
    </sheetView>
  </sheetViews>
  <sheetFormatPr defaultColWidth="9" defaultRowHeight="13.5" x14ac:dyDescent="0.15"/>
  <cols>
    <col min="1" max="5" width="5.25" style="1" hidden="1" customWidth="1"/>
    <col min="6" max="6" width="0.5" style="1" customWidth="1"/>
    <col min="7" max="8" width="7" style="1" customWidth="1"/>
    <col min="9" max="16" width="6" style="1" customWidth="1"/>
    <col min="17" max="18" width="5.125" style="1" customWidth="1"/>
    <col min="19" max="19" width="4.125" style="1" customWidth="1"/>
    <col min="20" max="23" width="5.125" style="1" customWidth="1"/>
    <col min="24" max="24" width="0.875" style="1" customWidth="1"/>
    <col min="25" max="34" width="9" style="2" customWidth="1"/>
    <col min="35" max="16384" width="9" style="1"/>
  </cols>
  <sheetData>
    <row r="1" spans="1:34" ht="3" customHeight="1" thickBot="1" x14ac:dyDescent="0.2"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33" customHeight="1" thickBot="1" x14ac:dyDescent="0.2">
      <c r="G2" s="94" t="s">
        <v>34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6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" customHeight="1" thickBot="1" x14ac:dyDescent="0.2"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6.5" customHeight="1" x14ac:dyDescent="0.15">
      <c r="A4" s="1">
        <f t="shared" ref="A4:A28" si="0">IF(I4="",1,0)</f>
        <v>1</v>
      </c>
      <c r="B4" s="1">
        <f>IF(S4="",1,0)</f>
        <v>1</v>
      </c>
      <c r="G4" s="97" t="s" ph="1">
        <v>30</v>
      </c>
      <c r="H4" s="98"/>
      <c r="I4" s="99"/>
      <c r="J4" s="100"/>
      <c r="K4" s="100"/>
      <c r="L4" s="100"/>
      <c r="M4" s="100"/>
      <c r="N4" s="100"/>
      <c r="O4" s="100"/>
      <c r="P4" s="101"/>
      <c r="Q4" s="102" t="s">
        <v>1</v>
      </c>
      <c r="R4" s="103"/>
      <c r="S4" s="104"/>
      <c r="T4" s="105"/>
      <c r="U4" s="105"/>
      <c r="V4" s="105"/>
      <c r="W4" s="106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22.5" customHeight="1" thickBot="1" x14ac:dyDescent="0.2">
      <c r="A5" s="1">
        <f t="shared" si="0"/>
        <v>1</v>
      </c>
      <c r="B5" s="1">
        <f>IF(S5="",1,0)</f>
        <v>1</v>
      </c>
      <c r="G5" s="107" t="s">
        <v>18</v>
      </c>
      <c r="H5" s="108"/>
      <c r="I5" s="109"/>
      <c r="J5" s="110"/>
      <c r="K5" s="110"/>
      <c r="L5" s="110"/>
      <c r="M5" s="110"/>
      <c r="N5" s="110"/>
      <c r="O5" s="110"/>
      <c r="P5" s="111"/>
      <c r="Q5" s="112" t="s">
        <v>2</v>
      </c>
      <c r="R5" s="113"/>
      <c r="S5" s="114"/>
      <c r="T5" s="115"/>
      <c r="U5" s="115"/>
      <c r="V5" s="115"/>
      <c r="W5" s="116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22.5" customHeight="1" thickBot="1" x14ac:dyDescent="0.2">
      <c r="A6" s="1">
        <f t="shared" si="0"/>
        <v>1</v>
      </c>
      <c r="G6" s="45" t="s">
        <v>3</v>
      </c>
      <c r="H6" s="46"/>
      <c r="I6" s="87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9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22.5" customHeight="1" thickBot="1" x14ac:dyDescent="0.2">
      <c r="A7" s="1">
        <f t="shared" si="0"/>
        <v>1</v>
      </c>
      <c r="C7" s="1">
        <f>IF(OR(I7=1,I7=2),-10,0)</f>
        <v>0</v>
      </c>
      <c r="D7" s="1">
        <f>IF(I7=1,-10,0)</f>
        <v>0</v>
      </c>
      <c r="G7" s="45" t="s">
        <v>26</v>
      </c>
      <c r="H7" s="46"/>
      <c r="I7" s="117"/>
      <c r="J7" s="118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20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6.5" customHeight="1" x14ac:dyDescent="0.15">
      <c r="A8" s="1">
        <f t="shared" si="0"/>
        <v>1</v>
      </c>
      <c r="G8" s="63" t="s">
        <v>24</v>
      </c>
      <c r="H8" s="3" t="s">
        <v>5</v>
      </c>
      <c r="I8" s="75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7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21.75" customHeight="1" x14ac:dyDescent="0.15">
      <c r="A9" s="1">
        <f t="shared" si="0"/>
        <v>1</v>
      </c>
      <c r="G9" s="37"/>
      <c r="H9" s="10" t="s">
        <v>6</v>
      </c>
      <c r="I9" s="90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2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1.75" customHeight="1" x14ac:dyDescent="0.15">
      <c r="A10" s="1">
        <f t="shared" si="0"/>
        <v>1</v>
      </c>
      <c r="G10" s="37"/>
      <c r="H10" s="8" t="s">
        <v>7</v>
      </c>
      <c r="I10" s="70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4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6.5" customHeight="1" x14ac:dyDescent="0.15">
      <c r="A11" s="1">
        <f t="shared" si="0"/>
        <v>1</v>
      </c>
      <c r="B11" s="1">
        <f>IF(S11="",1,0)</f>
        <v>1</v>
      </c>
      <c r="G11" s="37"/>
      <c r="H11" s="12" t="s">
        <v>5</v>
      </c>
      <c r="I11" s="79"/>
      <c r="J11" s="79"/>
      <c r="K11" s="79"/>
      <c r="L11" s="79"/>
      <c r="M11" s="79"/>
      <c r="N11" s="79"/>
      <c r="O11" s="79"/>
      <c r="P11" s="79"/>
      <c r="Q11" s="80" t="s">
        <v>1</v>
      </c>
      <c r="R11" s="80"/>
      <c r="S11" s="79"/>
      <c r="T11" s="79"/>
      <c r="U11" s="79"/>
      <c r="V11" s="79"/>
      <c r="W11" s="8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1.75" customHeight="1" x14ac:dyDescent="0.15">
      <c r="A12" s="1">
        <f t="shared" si="0"/>
        <v>1</v>
      </c>
      <c r="B12" s="1">
        <f>IF(S12="",1,0)</f>
        <v>1</v>
      </c>
      <c r="G12" s="37"/>
      <c r="H12" s="10" t="s">
        <v>4</v>
      </c>
      <c r="I12" s="90"/>
      <c r="J12" s="91"/>
      <c r="K12" s="91"/>
      <c r="L12" s="91"/>
      <c r="M12" s="91"/>
      <c r="N12" s="91"/>
      <c r="O12" s="91"/>
      <c r="P12" s="93"/>
      <c r="Q12" s="83" t="s">
        <v>8</v>
      </c>
      <c r="R12" s="83"/>
      <c r="S12" s="90"/>
      <c r="T12" s="91"/>
      <c r="U12" s="91"/>
      <c r="V12" s="91"/>
      <c r="W12" s="92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1.75" customHeight="1" x14ac:dyDescent="0.15">
      <c r="A13" s="1">
        <f t="shared" si="0"/>
        <v>1</v>
      </c>
      <c r="B13" s="1">
        <f>IF(S13="",1,0)</f>
        <v>1</v>
      </c>
      <c r="G13" s="37"/>
      <c r="H13" s="9" t="s">
        <v>7</v>
      </c>
      <c r="I13" s="70"/>
      <c r="J13" s="71"/>
      <c r="K13" s="71"/>
      <c r="L13" s="71"/>
      <c r="M13" s="71"/>
      <c r="N13" s="71"/>
      <c r="O13" s="71"/>
      <c r="P13" s="72"/>
      <c r="Q13" s="73" t="s">
        <v>7</v>
      </c>
      <c r="R13" s="73"/>
      <c r="S13" s="70"/>
      <c r="T13" s="71"/>
      <c r="U13" s="71"/>
      <c r="V13" s="71"/>
      <c r="W13" s="74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1.75" customHeight="1" thickBot="1" x14ac:dyDescent="0.2">
      <c r="A14" s="1">
        <f t="shared" si="0"/>
        <v>1</v>
      </c>
      <c r="G14" s="37"/>
      <c r="H14" s="11" t="s">
        <v>9</v>
      </c>
      <c r="I14" s="84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6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6.5" customHeight="1" x14ac:dyDescent="0.15">
      <c r="A15" s="1">
        <f t="shared" si="0"/>
        <v>1</v>
      </c>
      <c r="G15" s="63" t="s">
        <v>25</v>
      </c>
      <c r="H15" s="3" t="s">
        <v>5</v>
      </c>
      <c r="I15" s="75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1.75" customHeight="1" x14ac:dyDescent="0.15">
      <c r="A16" s="1">
        <f t="shared" si="0"/>
        <v>1</v>
      </c>
      <c r="G16" s="37"/>
      <c r="H16" s="10" t="s">
        <v>6</v>
      </c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1.75" customHeight="1" x14ac:dyDescent="0.15">
      <c r="A17" s="1">
        <f t="shared" si="0"/>
        <v>1</v>
      </c>
      <c r="G17" s="37"/>
      <c r="H17" s="8" t="s">
        <v>7</v>
      </c>
      <c r="I17" s="78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4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6.5" customHeight="1" x14ac:dyDescent="0.15">
      <c r="A18" s="1">
        <f t="shared" si="0"/>
        <v>1</v>
      </c>
      <c r="B18" s="1">
        <f>IF(S18="",1,0)</f>
        <v>1</v>
      </c>
      <c r="G18" s="37"/>
      <c r="H18" s="12" t="s">
        <v>5</v>
      </c>
      <c r="I18" s="79"/>
      <c r="J18" s="79"/>
      <c r="K18" s="79"/>
      <c r="L18" s="79"/>
      <c r="M18" s="79"/>
      <c r="N18" s="79"/>
      <c r="O18" s="79"/>
      <c r="P18" s="79"/>
      <c r="Q18" s="80" t="s">
        <v>1</v>
      </c>
      <c r="R18" s="80"/>
      <c r="S18" s="79"/>
      <c r="T18" s="79"/>
      <c r="U18" s="79"/>
      <c r="V18" s="79"/>
      <c r="W18" s="8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1.75" customHeight="1" x14ac:dyDescent="0.15">
      <c r="A19" s="1">
        <f t="shared" si="0"/>
        <v>1</v>
      </c>
      <c r="B19" s="1">
        <f>IF(S19="",1,0)</f>
        <v>1</v>
      </c>
      <c r="G19" s="37"/>
      <c r="H19" s="10" t="s">
        <v>4</v>
      </c>
      <c r="I19" s="34"/>
      <c r="J19" s="35"/>
      <c r="K19" s="35"/>
      <c r="L19" s="35"/>
      <c r="M19" s="35"/>
      <c r="N19" s="35"/>
      <c r="O19" s="35"/>
      <c r="P19" s="82"/>
      <c r="Q19" s="83" t="s">
        <v>8</v>
      </c>
      <c r="R19" s="83"/>
      <c r="S19" s="34"/>
      <c r="T19" s="35"/>
      <c r="U19" s="35"/>
      <c r="V19" s="35"/>
      <c r="W19" s="36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1.75" customHeight="1" x14ac:dyDescent="0.15">
      <c r="A20" s="1">
        <f t="shared" si="0"/>
        <v>1</v>
      </c>
      <c r="B20" s="1">
        <f>IF(S20="",1,0)</f>
        <v>1</v>
      </c>
      <c r="G20" s="37"/>
      <c r="H20" s="9" t="s">
        <v>7</v>
      </c>
      <c r="I20" s="70"/>
      <c r="J20" s="71"/>
      <c r="K20" s="71"/>
      <c r="L20" s="71"/>
      <c r="M20" s="71"/>
      <c r="N20" s="71"/>
      <c r="O20" s="71"/>
      <c r="P20" s="72"/>
      <c r="Q20" s="73" t="s">
        <v>7</v>
      </c>
      <c r="R20" s="73"/>
      <c r="S20" s="70"/>
      <c r="T20" s="71"/>
      <c r="U20" s="71"/>
      <c r="V20" s="71"/>
      <c r="W20" s="74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1.75" customHeight="1" thickBot="1" x14ac:dyDescent="0.2">
      <c r="A21" s="1">
        <f t="shared" si="0"/>
        <v>1</v>
      </c>
      <c r="G21" s="37"/>
      <c r="H21" s="11" t="s">
        <v>9</v>
      </c>
      <c r="I21" s="42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6.5" customHeight="1" x14ac:dyDescent="0.15">
      <c r="A22" s="1">
        <f t="shared" si="0"/>
        <v>1</v>
      </c>
      <c r="G22" s="63" t="s">
        <v>28</v>
      </c>
      <c r="H22" s="3" t="s">
        <v>5</v>
      </c>
      <c r="I22" s="75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7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1.75" customHeight="1" x14ac:dyDescent="0.15">
      <c r="A23" s="1">
        <f t="shared" si="0"/>
        <v>1</v>
      </c>
      <c r="G23" s="37"/>
      <c r="H23" s="10" t="s">
        <v>6</v>
      </c>
      <c r="I23" s="34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6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1.75" customHeight="1" x14ac:dyDescent="0.15">
      <c r="A24" s="1">
        <f t="shared" si="0"/>
        <v>1</v>
      </c>
      <c r="G24" s="37"/>
      <c r="H24" s="8" t="s">
        <v>7</v>
      </c>
      <c r="I24" s="78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4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6.5" customHeight="1" x14ac:dyDescent="0.15">
      <c r="A25" s="1">
        <f t="shared" si="0"/>
        <v>1</v>
      </c>
      <c r="B25" s="1">
        <f>IF(S25="",1,0)</f>
        <v>1</v>
      </c>
      <c r="G25" s="37"/>
      <c r="H25" s="12" t="s">
        <v>5</v>
      </c>
      <c r="I25" s="79"/>
      <c r="J25" s="79"/>
      <c r="K25" s="79"/>
      <c r="L25" s="79"/>
      <c r="M25" s="79"/>
      <c r="N25" s="79"/>
      <c r="O25" s="79"/>
      <c r="P25" s="79"/>
      <c r="Q25" s="80" t="s">
        <v>1</v>
      </c>
      <c r="R25" s="80"/>
      <c r="S25" s="79"/>
      <c r="T25" s="79"/>
      <c r="U25" s="79"/>
      <c r="V25" s="79"/>
      <c r="W25" s="8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1.75" customHeight="1" x14ac:dyDescent="0.15">
      <c r="A26" s="1">
        <f t="shared" si="0"/>
        <v>1</v>
      </c>
      <c r="B26" s="1">
        <f>IF(S26="",1,0)</f>
        <v>1</v>
      </c>
      <c r="G26" s="37"/>
      <c r="H26" s="10" t="s">
        <v>4</v>
      </c>
      <c r="I26" s="34"/>
      <c r="J26" s="35"/>
      <c r="K26" s="35"/>
      <c r="L26" s="35"/>
      <c r="M26" s="35"/>
      <c r="N26" s="35"/>
      <c r="O26" s="35"/>
      <c r="P26" s="82"/>
      <c r="Q26" s="83" t="s">
        <v>8</v>
      </c>
      <c r="R26" s="83"/>
      <c r="S26" s="34"/>
      <c r="T26" s="35"/>
      <c r="U26" s="35"/>
      <c r="V26" s="35"/>
      <c r="W26" s="36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1.75" customHeight="1" x14ac:dyDescent="0.15">
      <c r="A27" s="1">
        <f t="shared" si="0"/>
        <v>1</v>
      </c>
      <c r="B27" s="1">
        <f>IF(S27="",1,0)</f>
        <v>1</v>
      </c>
      <c r="G27" s="37"/>
      <c r="H27" s="9" t="s">
        <v>7</v>
      </c>
      <c r="I27" s="70"/>
      <c r="J27" s="71"/>
      <c r="K27" s="71"/>
      <c r="L27" s="71"/>
      <c r="M27" s="71"/>
      <c r="N27" s="71"/>
      <c r="O27" s="71"/>
      <c r="P27" s="72"/>
      <c r="Q27" s="73" t="s">
        <v>7</v>
      </c>
      <c r="R27" s="73"/>
      <c r="S27" s="70"/>
      <c r="T27" s="71"/>
      <c r="U27" s="71"/>
      <c r="V27" s="71"/>
      <c r="W27" s="74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1.75" customHeight="1" thickBot="1" x14ac:dyDescent="0.2">
      <c r="A28" s="1">
        <f t="shared" si="0"/>
        <v>1</v>
      </c>
      <c r="G28" s="37"/>
      <c r="H28" s="11" t="s">
        <v>9</v>
      </c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4" customHeight="1" thickBot="1" x14ac:dyDescent="0.2">
      <c r="A29" s="1">
        <f>IF(I29=0,1,0)</f>
        <v>1</v>
      </c>
      <c r="G29" s="45" t="s">
        <v>10</v>
      </c>
      <c r="H29" s="46"/>
      <c r="I29" s="47"/>
      <c r="J29" s="48"/>
      <c r="K29" s="48"/>
      <c r="L29" s="49"/>
      <c r="M29" s="50"/>
      <c r="N29" s="51"/>
      <c r="O29" s="51"/>
      <c r="P29" s="51"/>
      <c r="Q29" s="51"/>
      <c r="R29" s="51"/>
      <c r="S29" s="51"/>
      <c r="T29" s="51"/>
      <c r="U29" s="51"/>
      <c r="V29" s="51"/>
      <c r="W29" s="52"/>
      <c r="X29" s="15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6.5" customHeight="1" x14ac:dyDescent="0.15">
      <c r="A30" s="1">
        <f>IF(J30="",1,0)</f>
        <v>1</v>
      </c>
      <c r="G30" s="53" t="s">
        <v>20</v>
      </c>
      <c r="H30" s="54"/>
      <c r="I30" s="4" t="s">
        <v>11</v>
      </c>
      <c r="J30" s="57"/>
      <c r="K30" s="57"/>
      <c r="L30" s="5" t="s">
        <v>12</v>
      </c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9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2.5" customHeight="1" x14ac:dyDescent="0.15">
      <c r="A31" s="1">
        <f>IF(I31="",1,0)</f>
        <v>1</v>
      </c>
      <c r="G31" s="55"/>
      <c r="H31" s="56"/>
      <c r="I31" s="60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2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2.5" customHeight="1" x14ac:dyDescent="0.15">
      <c r="A32" s="1">
        <f>IF(K32="",1,0)</f>
        <v>1</v>
      </c>
      <c r="B32" s="1">
        <f>IF(S32="",1,0)</f>
        <v>1</v>
      </c>
      <c r="G32" s="37" t="s">
        <v>13</v>
      </c>
      <c r="H32" s="38"/>
      <c r="I32" s="41" t="s">
        <v>14</v>
      </c>
      <c r="J32" s="38"/>
      <c r="K32" s="64"/>
      <c r="L32" s="65"/>
      <c r="M32" s="65"/>
      <c r="N32" s="65"/>
      <c r="O32" s="65"/>
      <c r="P32" s="66"/>
      <c r="Q32" s="25" t="s">
        <v>15</v>
      </c>
      <c r="R32" s="26"/>
      <c r="S32" s="27"/>
      <c r="T32" s="27"/>
      <c r="U32" s="27"/>
      <c r="V32" s="27"/>
      <c r="W32" s="28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2.5" customHeight="1" x14ac:dyDescent="0.15">
      <c r="A33" s="1">
        <f>IF(K33="",1,0)</f>
        <v>1</v>
      </c>
      <c r="G33" s="37"/>
      <c r="H33" s="38"/>
      <c r="I33" s="38" t="s">
        <v>21</v>
      </c>
      <c r="J33" s="38"/>
      <c r="K33" s="67"/>
      <c r="L33" s="68"/>
      <c r="M33" s="68"/>
      <c r="N33" s="68"/>
      <c r="O33" s="68"/>
      <c r="P33" s="69"/>
      <c r="Q33" s="21">
        <v>0</v>
      </c>
      <c r="R33" s="21"/>
      <c r="S33" s="21"/>
      <c r="T33" s="21"/>
      <c r="U33" s="21"/>
      <c r="V33" s="21"/>
      <c r="W33" s="22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2.5" customHeight="1" thickBot="1" x14ac:dyDescent="0.2">
      <c r="A34" s="1">
        <f>IF(K34="",1,0)</f>
        <v>1</v>
      </c>
      <c r="G34" s="39"/>
      <c r="H34" s="40"/>
      <c r="I34" s="40" t="s">
        <v>33</v>
      </c>
      <c r="J34" s="40"/>
      <c r="K34" s="18"/>
      <c r="L34" s="19"/>
      <c r="M34" s="19"/>
      <c r="N34" s="19"/>
      <c r="O34" s="19"/>
      <c r="P34" s="20"/>
      <c r="Q34" s="23"/>
      <c r="R34" s="23"/>
      <c r="S34" s="23"/>
      <c r="T34" s="23"/>
      <c r="U34" s="23"/>
      <c r="V34" s="23"/>
      <c r="W34" s="24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6.5" customHeight="1" x14ac:dyDescent="0.15">
      <c r="R35"/>
      <c r="S35"/>
      <c r="T35"/>
      <c r="U35"/>
      <c r="V35"/>
      <c r="W35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5.75" customHeight="1" x14ac:dyDescent="0.15">
      <c r="G36" s="13" t="s">
        <v>31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/>
      <c r="S36"/>
      <c r="T36"/>
      <c r="U36"/>
      <c r="V36"/>
      <c r="W36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 x14ac:dyDescent="0.15"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/>
      <c r="S37"/>
      <c r="T37"/>
      <c r="U37"/>
      <c r="V37"/>
      <c r="W37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2.5" customHeight="1" x14ac:dyDescent="0.15">
      <c r="A38" s="1">
        <f>IF(L38="",1,0)</f>
        <v>1</v>
      </c>
      <c r="B38" s="1">
        <f>IF(N38="",1,0)</f>
        <v>1</v>
      </c>
      <c r="G38" s="6"/>
      <c r="H38" s="6"/>
      <c r="I38" s="6"/>
      <c r="J38" s="31" t="s">
        <v>35</v>
      </c>
      <c r="K38" s="31"/>
      <c r="L38" s="16"/>
      <c r="M38" s="7" t="s">
        <v>16</v>
      </c>
      <c r="N38" s="16"/>
      <c r="O38" s="7" t="s">
        <v>0</v>
      </c>
      <c r="P38" s="7"/>
      <c r="Q38" s="7"/>
      <c r="R38"/>
      <c r="S38"/>
      <c r="T38"/>
      <c r="U38"/>
      <c r="V38"/>
      <c r="W38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15">
      <c r="G39" s="6"/>
      <c r="H39" s="6"/>
      <c r="I39" s="6"/>
      <c r="J39" s="7"/>
      <c r="K39" s="7"/>
      <c r="L39" s="7"/>
      <c r="M39" s="7"/>
      <c r="N39" s="7"/>
      <c r="O39" s="7"/>
      <c r="P39" s="7"/>
      <c r="Q39" s="7"/>
      <c r="R39"/>
      <c r="S39"/>
      <c r="T39"/>
      <c r="U39"/>
      <c r="V39"/>
      <c r="W39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3.5" customHeight="1" x14ac:dyDescent="0.15">
      <c r="G40" s="32" t="str">
        <f>IF(A47&lt;=0,"","未入力箇所が "&amp;A47&amp;"カ所あります。"&amp;CHAR(10)&amp;"確認して入力してください。")</f>
        <v>未入力箇所が 46カ所あります。
確認して入力してください。</v>
      </c>
      <c r="H40" s="32"/>
      <c r="I40" s="32"/>
      <c r="J40" s="32"/>
      <c r="K40" s="32"/>
      <c r="L40" s="32"/>
      <c r="M40" s="32"/>
      <c r="N40" s="7"/>
      <c r="O40" s="33" t="s">
        <v>17</v>
      </c>
      <c r="P40" s="33"/>
      <c r="Q40" s="29">
        <f>I5</f>
        <v>0</v>
      </c>
      <c r="R40" s="29"/>
      <c r="S40" s="29"/>
      <c r="T40" s="29"/>
      <c r="U40" s="29"/>
      <c r="V40" s="29"/>
      <c r="W40" s="29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3.5" customHeight="1" x14ac:dyDescent="0.15">
      <c r="G41" s="32"/>
      <c r="H41" s="32"/>
      <c r="I41" s="32"/>
      <c r="J41" s="32"/>
      <c r="K41" s="32"/>
      <c r="L41" s="32"/>
      <c r="M41" s="32"/>
      <c r="N41" s="7"/>
      <c r="O41" s="33"/>
      <c r="P41" s="33"/>
      <c r="Q41" s="29"/>
      <c r="R41" s="29"/>
      <c r="S41" s="29"/>
      <c r="T41" s="29"/>
      <c r="U41" s="29"/>
      <c r="V41" s="29"/>
      <c r="W41" s="29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3.5" customHeight="1" x14ac:dyDescent="0.15">
      <c r="G42" s="32"/>
      <c r="H42" s="32"/>
      <c r="I42" s="32"/>
      <c r="J42" s="32"/>
      <c r="K42" s="32"/>
      <c r="L42" s="32"/>
      <c r="M42" s="32"/>
      <c r="N42" s="7"/>
      <c r="O42" s="33" t="s">
        <v>27</v>
      </c>
      <c r="P42" s="33"/>
      <c r="Q42" s="30"/>
      <c r="R42" s="30"/>
      <c r="S42" s="30"/>
      <c r="T42" s="30"/>
      <c r="U42" s="30"/>
      <c r="V42" s="30"/>
      <c r="W42" s="30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3.5" customHeight="1" x14ac:dyDescent="0.15">
      <c r="A43" s="1">
        <f>IF(Q42="",1,0)</f>
        <v>1</v>
      </c>
      <c r="G43" s="32"/>
      <c r="H43" s="32"/>
      <c r="I43" s="32"/>
      <c r="J43" s="32"/>
      <c r="K43" s="32"/>
      <c r="L43" s="32"/>
      <c r="M43" s="32"/>
      <c r="N43" s="7"/>
      <c r="O43" s="33"/>
      <c r="P43" s="33"/>
      <c r="Q43" s="30"/>
      <c r="R43" s="30"/>
      <c r="S43" s="30"/>
      <c r="T43" s="30"/>
      <c r="U43" s="30"/>
      <c r="V43" s="30"/>
      <c r="W43" s="30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15">
      <c r="G44" s="6"/>
      <c r="H44" s="6"/>
      <c r="I44" s="6"/>
      <c r="J44" s="7"/>
      <c r="K44" s="7"/>
      <c r="L44" s="7"/>
      <c r="M44" s="7"/>
      <c r="N44" s="7"/>
      <c r="W44" s="7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3.5" customHeight="1" x14ac:dyDescent="0.15"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3.5" customHeight="1" x14ac:dyDescent="0.15"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15">
      <c r="A47" s="1">
        <f>SUM(A4:D44)</f>
        <v>46</v>
      </c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15"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15">
      <c r="A49" s="1" t="s">
        <v>29</v>
      </c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15"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15"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15"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15"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15"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15"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15"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15"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15"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15"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15"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15"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15"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15"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15"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</sheetData>
  <mergeCells count="79">
    <mergeCell ref="G5:H5"/>
    <mergeCell ref="I5:P5"/>
    <mergeCell ref="Q5:R5"/>
    <mergeCell ref="S5:W5"/>
    <mergeCell ref="I7:J7"/>
    <mergeCell ref="K7:W7"/>
    <mergeCell ref="G2:W2"/>
    <mergeCell ref="G4:H4"/>
    <mergeCell ref="I4:P4"/>
    <mergeCell ref="Q4:R4"/>
    <mergeCell ref="S4:W4"/>
    <mergeCell ref="I13:P13"/>
    <mergeCell ref="Q13:R13"/>
    <mergeCell ref="S13:W13"/>
    <mergeCell ref="G6:H6"/>
    <mergeCell ref="I6:W6"/>
    <mergeCell ref="G7:H7"/>
    <mergeCell ref="G8:G14"/>
    <mergeCell ref="I8:W8"/>
    <mergeCell ref="I9:W9"/>
    <mergeCell ref="I10:W10"/>
    <mergeCell ref="I11:P11"/>
    <mergeCell ref="Q11:R11"/>
    <mergeCell ref="S11:W11"/>
    <mergeCell ref="I12:P12"/>
    <mergeCell ref="Q12:R12"/>
    <mergeCell ref="S12:W12"/>
    <mergeCell ref="I14:W14"/>
    <mergeCell ref="G15:G21"/>
    <mergeCell ref="I15:W15"/>
    <mergeCell ref="I16:W16"/>
    <mergeCell ref="I17:W17"/>
    <mergeCell ref="I18:P18"/>
    <mergeCell ref="Q18:R18"/>
    <mergeCell ref="S18:W18"/>
    <mergeCell ref="I19:P19"/>
    <mergeCell ref="Q19:R19"/>
    <mergeCell ref="I27:P27"/>
    <mergeCell ref="Q27:R27"/>
    <mergeCell ref="S27:W27"/>
    <mergeCell ref="S19:W19"/>
    <mergeCell ref="I20:P20"/>
    <mergeCell ref="Q20:R20"/>
    <mergeCell ref="S20:W20"/>
    <mergeCell ref="I21:W21"/>
    <mergeCell ref="I22:W22"/>
    <mergeCell ref="I23:W23"/>
    <mergeCell ref="I24:W24"/>
    <mergeCell ref="I25:P25"/>
    <mergeCell ref="Q25:R25"/>
    <mergeCell ref="S25:W25"/>
    <mergeCell ref="I26:P26"/>
    <mergeCell ref="Q26:R26"/>
    <mergeCell ref="S26:W26"/>
    <mergeCell ref="G32:H34"/>
    <mergeCell ref="I32:J32"/>
    <mergeCell ref="I33:J33"/>
    <mergeCell ref="I34:J34"/>
    <mergeCell ref="I28:W28"/>
    <mergeCell ref="G29:H29"/>
    <mergeCell ref="I29:L29"/>
    <mergeCell ref="M29:W29"/>
    <mergeCell ref="G30:H31"/>
    <mergeCell ref="J30:K30"/>
    <mergeCell ref="M30:W30"/>
    <mergeCell ref="I31:W31"/>
    <mergeCell ref="G22:G28"/>
    <mergeCell ref="K32:P32"/>
    <mergeCell ref="K33:P33"/>
    <mergeCell ref="Q42:W43"/>
    <mergeCell ref="J38:K38"/>
    <mergeCell ref="G40:M43"/>
    <mergeCell ref="O40:P41"/>
    <mergeCell ref="O42:P43"/>
    <mergeCell ref="K34:P34"/>
    <mergeCell ref="Q33:W34"/>
    <mergeCell ref="Q32:R32"/>
    <mergeCell ref="S32:W32"/>
    <mergeCell ref="Q40:W41"/>
  </mergeCells>
  <phoneticPr fontId="2"/>
  <conditionalFormatting sqref="G40:M43">
    <cfRule type="expression" dxfId="6" priority="8">
      <formula>G40&lt;&gt;""</formula>
    </cfRule>
  </conditionalFormatting>
  <conditionalFormatting sqref="I7">
    <cfRule type="expression" dxfId="5" priority="4">
      <formula>I7=""</formula>
    </cfRule>
  </conditionalFormatting>
  <conditionalFormatting sqref="I4:P5 S4:W5 J30:K30 I31 S32 K32:K34 L38 N38 Q42">
    <cfRule type="expression" dxfId="4" priority="9">
      <formula>I4=""</formula>
    </cfRule>
  </conditionalFormatting>
  <conditionalFormatting sqref="I6:W6">
    <cfRule type="expression" dxfId="3" priority="7">
      <formula>I6=""</formula>
    </cfRule>
  </conditionalFormatting>
  <conditionalFormatting sqref="I8:W10 I11:P13 S11:W13 I14">
    <cfRule type="expression" dxfId="2" priority="6">
      <formula>I8=""</formula>
    </cfRule>
  </conditionalFormatting>
  <conditionalFormatting sqref="I15:W17 I18:P20 S18:W20 I21">
    <cfRule type="expression" dxfId="1" priority="2">
      <formula>I15=""</formula>
    </cfRule>
  </conditionalFormatting>
  <conditionalFormatting sqref="I22:W24 I25:P27 S25:W27 I28:I29">
    <cfRule type="expression" dxfId="0" priority="1">
      <formula>I22=""</formula>
    </cfRule>
  </conditionalFormatting>
  <dataValidations count="4">
    <dataValidation type="list" allowBlank="1" showInputMessage="1" showErrorMessage="1" sqref="I7 K7" xr:uid="{00000000-0002-0000-0100-000000000000}">
      <formula1>"1,2,3"</formula1>
    </dataValidation>
    <dataValidation type="list" allowBlank="1" showInputMessage="1" showErrorMessage="1" sqref="N38" xr:uid="{00000000-0002-0000-0100-000001000000}">
      <formula1>日</formula1>
    </dataValidation>
    <dataValidation imeMode="off" allowBlank="1" showInputMessage="1" showErrorMessage="1" sqref="J30:K30 I29:L29 I10:W10 I13:P13 S13:W13 K33:K34 S32 I17:W17 I20:P20 S20:W20 I24:W24 I27:P27 S27:W27" xr:uid="{00000000-0002-0000-0100-000002000000}"/>
    <dataValidation imeMode="on" allowBlank="1" showInputMessage="1" showErrorMessage="1" sqref="Q42:W43 I31:W31 K32:P32 I4:P5 S4:W5 I8:W9 I11:P12 S11:W12 I14:W16 I18:P19 S18:W19 I21:W23 I25:P26 S25:W26 I28:W28" xr:uid="{00000000-0002-0000-0100-000003000000}"/>
  </dataValidations>
  <pageMargins left="0.56999999999999995" right="0.44" top="0.76" bottom="0.64" header="0.3" footer="0.3"/>
  <pageSetup paperSize="9" scale="96" fitToHeight="0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env!B2:B16</xm:f>
          </x14:formula1>
          <xm:sqref>I6:W6</xm:sqref>
        </x14:dataValidation>
        <x14:dataValidation type="list" allowBlank="1" showInputMessage="1" showErrorMessage="1" xr:uid="{00000000-0002-0000-0100-000005000000}">
          <x14:formula1>
            <xm:f>env!C2:C6</xm:f>
          </x14:formula1>
          <xm:sqref>L38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33"/>
  <sheetViews>
    <sheetView workbookViewId="0">
      <selection activeCell="B21" sqref="B21"/>
    </sheetView>
  </sheetViews>
  <sheetFormatPr defaultRowHeight="13.5" x14ac:dyDescent="0.15"/>
  <cols>
    <col min="2" max="2" width="47.375" bestFit="1" customWidth="1"/>
  </cols>
  <sheetData>
    <row r="1" spans="2:4" x14ac:dyDescent="0.15">
      <c r="B1" t="s">
        <v>19</v>
      </c>
      <c r="C1" t="s">
        <v>22</v>
      </c>
      <c r="D1" t="s">
        <v>23</v>
      </c>
    </row>
    <row r="3" spans="2:4" x14ac:dyDescent="0.15">
      <c r="C3" s="2">
        <v>8</v>
      </c>
      <c r="D3">
        <v>1</v>
      </c>
    </row>
    <row r="4" spans="2:4" x14ac:dyDescent="0.15">
      <c r="B4" t="s">
        <v>32</v>
      </c>
      <c r="C4" s="2">
        <v>9</v>
      </c>
      <c r="D4">
        <v>2</v>
      </c>
    </row>
    <row r="5" spans="2:4" x14ac:dyDescent="0.15">
      <c r="B5" t="s">
        <v>36</v>
      </c>
      <c r="C5" s="2">
        <v>10</v>
      </c>
      <c r="D5">
        <v>3</v>
      </c>
    </row>
    <row r="6" spans="2:4" x14ac:dyDescent="0.15">
      <c r="B6" t="s">
        <v>37</v>
      </c>
      <c r="C6" s="2"/>
      <c r="D6">
        <v>4</v>
      </c>
    </row>
    <row r="7" spans="2:4" x14ac:dyDescent="0.15">
      <c r="B7" t="s">
        <v>38</v>
      </c>
      <c r="D7">
        <v>5</v>
      </c>
    </row>
    <row r="8" spans="2:4" x14ac:dyDescent="0.15">
      <c r="B8" t="s">
        <v>39</v>
      </c>
      <c r="D8">
        <v>6</v>
      </c>
    </row>
    <row r="9" spans="2:4" x14ac:dyDescent="0.15">
      <c r="B9" t="s">
        <v>40</v>
      </c>
      <c r="D9">
        <v>7</v>
      </c>
    </row>
    <row r="10" spans="2:4" x14ac:dyDescent="0.15">
      <c r="B10" t="s">
        <v>41</v>
      </c>
      <c r="D10">
        <v>8</v>
      </c>
    </row>
    <row r="11" spans="2:4" x14ac:dyDescent="0.15">
      <c r="B11" t="s">
        <v>42</v>
      </c>
      <c r="D11">
        <v>9</v>
      </c>
    </row>
    <row r="12" spans="2:4" x14ac:dyDescent="0.15">
      <c r="B12" t="s">
        <v>43</v>
      </c>
      <c r="D12">
        <v>10</v>
      </c>
    </row>
    <row r="13" spans="2:4" x14ac:dyDescent="0.15">
      <c r="B13" t="s">
        <v>44</v>
      </c>
      <c r="D13">
        <v>11</v>
      </c>
    </row>
    <row r="14" spans="2:4" x14ac:dyDescent="0.15">
      <c r="B14" t="s">
        <v>45</v>
      </c>
      <c r="D14">
        <v>12</v>
      </c>
    </row>
    <row r="15" spans="2:4" x14ac:dyDescent="0.15">
      <c r="B15" s="17" t="s">
        <v>46</v>
      </c>
      <c r="D15">
        <v>13</v>
      </c>
    </row>
    <row r="16" spans="2:4" x14ac:dyDescent="0.15">
      <c r="B16" t="s">
        <v>47</v>
      </c>
      <c r="D16">
        <v>14</v>
      </c>
    </row>
    <row r="17" spans="4:4" x14ac:dyDescent="0.15">
      <c r="D17">
        <v>15</v>
      </c>
    </row>
    <row r="18" spans="4:4" x14ac:dyDescent="0.15">
      <c r="D18">
        <v>16</v>
      </c>
    </row>
    <row r="19" spans="4:4" x14ac:dyDescent="0.15">
      <c r="D19">
        <v>17</v>
      </c>
    </row>
    <row r="20" spans="4:4" x14ac:dyDescent="0.15">
      <c r="D20">
        <v>18</v>
      </c>
    </row>
    <row r="21" spans="4:4" x14ac:dyDescent="0.15">
      <c r="D21">
        <v>19</v>
      </c>
    </row>
    <row r="22" spans="4:4" x14ac:dyDescent="0.15">
      <c r="D22">
        <v>20</v>
      </c>
    </row>
    <row r="23" spans="4:4" x14ac:dyDescent="0.15">
      <c r="D23">
        <v>21</v>
      </c>
    </row>
    <row r="24" spans="4:4" x14ac:dyDescent="0.15">
      <c r="D24">
        <v>22</v>
      </c>
    </row>
    <row r="25" spans="4:4" x14ac:dyDescent="0.15">
      <c r="D25">
        <v>23</v>
      </c>
    </row>
    <row r="26" spans="4:4" x14ac:dyDescent="0.15">
      <c r="D26">
        <v>24</v>
      </c>
    </row>
    <row r="27" spans="4:4" x14ac:dyDescent="0.15">
      <c r="D27">
        <v>25</v>
      </c>
    </row>
    <row r="28" spans="4:4" x14ac:dyDescent="0.15">
      <c r="D28">
        <v>26</v>
      </c>
    </row>
    <row r="29" spans="4:4" x14ac:dyDescent="0.15">
      <c r="D29">
        <v>27</v>
      </c>
    </row>
    <row r="30" spans="4:4" x14ac:dyDescent="0.15">
      <c r="D30">
        <v>28</v>
      </c>
    </row>
    <row r="31" spans="4:4" x14ac:dyDescent="0.15">
      <c r="D31">
        <v>29</v>
      </c>
    </row>
    <row r="32" spans="4:4" x14ac:dyDescent="0.15">
      <c r="D32">
        <v>30</v>
      </c>
    </row>
    <row r="33" spans="4:4" x14ac:dyDescent="0.15">
      <c r="D33">
        <v>31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入力にあたっての注意事項</vt:lpstr>
      <vt:lpstr>エントリーシート</vt:lpstr>
      <vt:lpstr>env</vt:lpstr>
      <vt:lpstr>課題曲</vt:lpstr>
      <vt:lpstr>月</vt:lpstr>
      <vt:lpstr>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2025-06-29T09:30:44Z</dcterms:modified>
</cp:coreProperties>
</file>